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2" sheetId="1" r:id="rId1"/>
  </sheets>
  <definedNames>
    <definedName name="_xlnm.Print_Titles" localSheetId="0">表2!$2:$3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<sst xmlns="http://schemas.openxmlformats.org/spreadsheetml/2006/main" count="47" uniqueCount="42">
  <si>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2026年中央财政第二批常态化帮扶资金（少数民族发展任务）项目实施清单</t>
  </si>
  <si>
    <t>序号</t>
  </si>
  <si>
    <t>项目
名称</t>
  </si>
  <si>
    <t>项目
类型</t>
  </si>
  <si>
    <t>项目
子类型</t>
  </si>
  <si>
    <t>项目
地点</t>
  </si>
  <si>
    <t>建设内容</t>
  </si>
  <si>
    <t>项目
预算概算
（万元）</t>
  </si>
  <si>
    <t>其中：衔接资金(万元)</t>
  </si>
  <si>
    <t>项目主管
部门</t>
  </si>
  <si>
    <t>项目实施
单位</t>
  </si>
  <si>
    <t>实施期限</t>
  </si>
  <si>
    <t>受益人口</t>
  </si>
  <si>
    <t>绩效目标</t>
  </si>
  <si>
    <t>利益联结机制</t>
  </si>
  <si>
    <t>当前衔接资金支出率（%）</t>
  </si>
  <si>
    <t>小计</t>
  </si>
  <si>
    <t>中央</t>
  </si>
  <si>
    <t>自治区</t>
  </si>
  <si>
    <t>包头市</t>
  </si>
  <si>
    <t>东河区</t>
  </si>
  <si>
    <t>其中：脱贫和监测人口</t>
  </si>
  <si>
    <t>河东镇上古城湾村物流仓储建设项目</t>
  </si>
  <si>
    <t>产业发展</t>
  </si>
  <si>
    <t>河东镇上古城湾村</t>
  </si>
  <si>
    <t>拟建设一个1250平方米，高6米的钢结构仓储物流库房。</t>
  </si>
  <si>
    <t>东河区民委</t>
  </si>
  <si>
    <t>河东镇
人民政府</t>
  </si>
  <si>
    <t>2026年4月-12月</t>
  </si>
  <si>
    <t>1532人</t>
  </si>
  <si>
    <t>项目建成后，将增加村集体经济收入，实现发展村集体经济的目的；进一步从精神文明建设和社会稳定，推动村镇产业结构的调整，加快了乡村振兴的步伐。通过库房出租，预计每年为村集体带来10万元的收入。</t>
  </si>
  <si>
    <t>项目建成投产后能够带动本村村民20-30人实现就业，能够有效安置闲置劳动力，真正实现产业发展带动村民致富增收。有助于进一步促进民族团结进步和提升社会治理水平。</t>
  </si>
  <si>
    <t>沙尔沁镇小巴拉盖村道路硬化工程项目</t>
  </si>
  <si>
    <t>乡村建设行动</t>
  </si>
  <si>
    <t>沙尔沁镇小巴拉盖</t>
  </si>
  <si>
    <t>水泥硬化村内道路，总面积4000平米，路面长1000米，宽4米。</t>
  </si>
  <si>
    <t>沙尔沁镇
人民政府</t>
  </si>
  <si>
    <t>6050人</t>
  </si>
  <si>
    <t>项目建成后将改善村内容貌,方便了本村村民以及附近村民的出行，改善村民生产生活条件,提高了村民的生活质量，提升了村民的生活幸福感，提高农户运输的效率，降低运输的成本。</t>
  </si>
  <si>
    <t>项目建成后，将改善村内容貌，建设平坦宽阔的水泥硬化道路，干净而平坦，全村环境整洁美丽，改变了以往脏、乱、差的旧面貌。受益农户2579户6050人。</t>
  </si>
  <si>
    <t>合    计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</si>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</sst>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rgb="FF000000"/>
      <name val="方正小标宋_GBK"/>
      <charset val="134"/>
    </font>
    <font>
      <b/>
      <sz val="12"/>
      <color rgb="FF000000"/>
      <name val="仿宋_GB2312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abSelected="1" view="pageBreakPreview" zoomScale="150" zoomScaleNormal="80" workbookViewId="0">
      <selection activeCell="A1" sqref="A1:T1"/>
    </sheetView>
  </sheetViews>
  <sheetFormatPr defaultColWidth="9" defaultRowHeight="13.5"/>
  <cols>
    <col min="1" max="1" width="6.25" customWidth="1"/>
    <col min="2" max="2" width="16.5" customWidth="1"/>
    <col min="3" max="3" width="11.625" customWidth="1"/>
    <col min="4" max="4" width="12.625" customWidth="1"/>
    <col min="5" max="5" width="11.25" customWidth="1"/>
    <col min="6" max="6" width="53.875" customWidth="1"/>
    <col min="7" max="7" width="10.2166666666667" customWidth="1"/>
    <col min="8" max="9" width="7.625" customWidth="1"/>
    <col min="10" max="10" width="7.625" style="4" customWidth="1"/>
    <col min="11" max="12" width="7.625" customWidth="1"/>
    <col min="13" max="13" width="14.125" customWidth="1"/>
    <col min="14" max="14" width="14.375" customWidth="1"/>
    <col min="15" max="15" width="16.375" customWidth="1"/>
    <col min="16" max="16" width="7.625" customWidth="1"/>
    <col min="17" max="17" width="8.75" customWidth="1"/>
    <col min="18" max="18" width="49.75" customWidth="1"/>
    <col min="19" max="19" width="49.125" customWidth="1"/>
  </cols>
  <sheetData>
    <row r="1" ht="69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27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/>
      <c r="J2" s="24"/>
      <c r="K2" s="7"/>
      <c r="L2" s="7"/>
      <c r="M2" s="6" t="s">
        <v>9</v>
      </c>
      <c r="N2" s="6" t="s">
        <v>10</v>
      </c>
      <c r="O2" s="6" t="s">
        <v>11</v>
      </c>
      <c r="P2" s="7" t="s">
        <v>12</v>
      </c>
      <c r="Q2" s="7"/>
      <c r="R2" s="6" t="s">
        <v>13</v>
      </c>
      <c r="S2" s="6" t="s">
        <v>14</v>
      </c>
      <c r="T2" s="30" t="s">
        <v>15</v>
      </c>
    </row>
    <row r="3" s="1" customFormat="1" ht="46" customHeight="1" spans="1:20">
      <c r="A3" s="8"/>
      <c r="B3" s="8"/>
      <c r="C3" s="8"/>
      <c r="D3" s="8"/>
      <c r="E3" s="8"/>
      <c r="F3" s="8"/>
      <c r="G3" s="8"/>
      <c r="H3" s="7" t="s">
        <v>16</v>
      </c>
      <c r="I3" s="7" t="s">
        <v>17</v>
      </c>
      <c r="J3" s="24" t="s">
        <v>18</v>
      </c>
      <c r="K3" s="7" t="s">
        <v>19</v>
      </c>
      <c r="L3" s="7" t="s">
        <v>20</v>
      </c>
      <c r="M3" s="8"/>
      <c r="N3" s="8"/>
      <c r="O3" s="8"/>
      <c r="P3" s="7" t="s">
        <v>16</v>
      </c>
      <c r="Q3" s="31" t="s">
        <v>21</v>
      </c>
      <c r="R3" s="8"/>
      <c r="S3" s="8"/>
      <c r="T3" s="30"/>
    </row>
    <row r="4" s="2" customFormat="1" ht="97" customHeight="1" spans="1:20">
      <c r="A4" s="9">
        <v>1</v>
      </c>
      <c r="B4" s="10" t="s">
        <v>22</v>
      </c>
      <c r="C4" s="10" t="s">
        <v>23</v>
      </c>
      <c r="D4" s="10" t="s">
        <v>23</v>
      </c>
      <c r="E4" s="10" t="s">
        <v>24</v>
      </c>
      <c r="F4" s="10" t="s">
        <v>25</v>
      </c>
      <c r="G4" s="10">
        <v>170</v>
      </c>
      <c r="H4" s="10">
        <v>165</v>
      </c>
      <c r="I4" s="11">
        <v>165</v>
      </c>
      <c r="J4" s="25">
        <v>0</v>
      </c>
      <c r="K4" s="11">
        <v>0</v>
      </c>
      <c r="L4" s="11">
        <v>0</v>
      </c>
      <c r="M4" s="9" t="s">
        <v>26</v>
      </c>
      <c r="N4" s="26" t="s">
        <v>27</v>
      </c>
      <c r="O4" s="9" t="s">
        <v>28</v>
      </c>
      <c r="P4" s="27" t="s">
        <v>29</v>
      </c>
      <c r="Q4" s="11">
        <v>0</v>
      </c>
      <c r="R4" s="10" t="s">
        <v>30</v>
      </c>
      <c r="S4" s="10" t="s">
        <v>31</v>
      </c>
      <c r="T4" s="11">
        <v>0</v>
      </c>
    </row>
    <row r="5" s="2" customFormat="1" ht="92" customHeight="1" spans="1:20">
      <c r="A5" s="11">
        <v>2</v>
      </c>
      <c r="B5" s="10" t="s">
        <v>32</v>
      </c>
      <c r="C5" s="10" t="s">
        <v>33</v>
      </c>
      <c r="D5" s="10" t="s">
        <v>33</v>
      </c>
      <c r="E5" s="10" t="s">
        <v>34</v>
      </c>
      <c r="F5" s="10" t="s">
        <v>35</v>
      </c>
      <c r="G5" s="10">
        <v>52</v>
      </c>
      <c r="H5" s="10">
        <v>50</v>
      </c>
      <c r="I5" s="11">
        <v>50</v>
      </c>
      <c r="J5" s="25">
        <v>0</v>
      </c>
      <c r="K5" s="11">
        <v>0</v>
      </c>
      <c r="L5" s="11">
        <v>0</v>
      </c>
      <c r="M5" s="11" t="s">
        <v>26</v>
      </c>
      <c r="N5" s="27" t="s">
        <v>36</v>
      </c>
      <c r="O5" s="11" t="s">
        <v>28</v>
      </c>
      <c r="P5" s="27" t="s">
        <v>37</v>
      </c>
      <c r="Q5" s="11">
        <v>0</v>
      </c>
      <c r="R5" s="10" t="s">
        <v>38</v>
      </c>
      <c r="S5" s="10" t="s">
        <v>39</v>
      </c>
      <c r="T5" s="11">
        <v>0</v>
      </c>
    </row>
    <row r="6" s="2" customFormat="1" ht="91" customHeight="1" spans="1:20">
      <c r="A6" s="12"/>
      <c r="B6" s="13"/>
      <c r="C6" s="14"/>
      <c r="D6" s="14"/>
      <c r="E6" s="13"/>
      <c r="F6" s="13"/>
      <c r="G6" s="14"/>
      <c r="H6" s="14"/>
      <c r="I6" s="14"/>
      <c r="J6" s="13"/>
      <c r="K6" s="17"/>
      <c r="L6" s="17"/>
      <c r="M6" s="17"/>
      <c r="N6" s="15"/>
      <c r="O6" s="17"/>
      <c r="P6" s="28"/>
      <c r="Q6" s="17"/>
      <c r="R6" s="13"/>
      <c r="S6" s="13"/>
      <c r="T6" s="17"/>
    </row>
    <row r="7" s="3" customFormat="1" ht="82" customHeight="1" spans="1:20">
      <c r="A7" s="12"/>
      <c r="B7" s="15"/>
      <c r="C7" s="14"/>
      <c r="D7" s="14"/>
      <c r="E7" s="12"/>
      <c r="F7" s="16"/>
      <c r="G7" s="12"/>
      <c r="H7" s="12"/>
      <c r="I7" s="12"/>
      <c r="J7" s="13"/>
      <c r="K7" s="17"/>
      <c r="L7" s="17"/>
      <c r="M7" s="17"/>
      <c r="N7" s="17"/>
      <c r="O7" s="17"/>
      <c r="P7" s="12"/>
      <c r="Q7" s="12"/>
      <c r="R7" s="18"/>
      <c r="S7" s="18"/>
      <c r="T7" s="17"/>
    </row>
    <row r="8" s="3" customFormat="1" ht="73" customHeight="1" spans="1:20">
      <c r="A8" s="17"/>
      <c r="B8" s="13"/>
      <c r="C8" s="17"/>
      <c r="D8" s="17"/>
      <c r="E8" s="17"/>
      <c r="F8" s="18"/>
      <c r="G8" s="17"/>
      <c r="H8" s="17"/>
      <c r="I8" s="17"/>
      <c r="J8" s="13"/>
      <c r="K8" s="17"/>
      <c r="L8" s="17"/>
      <c r="M8" s="17"/>
      <c r="N8" s="17"/>
      <c r="O8" s="17"/>
      <c r="P8" s="17"/>
      <c r="Q8" s="17"/>
      <c r="R8" s="18"/>
      <c r="S8" s="32"/>
      <c r="T8" s="17"/>
    </row>
    <row r="9" ht="36" customHeight="1" spans="1:20">
      <c r="A9" s="19" t="s">
        <v>40</v>
      </c>
      <c r="B9" s="20"/>
      <c r="C9" s="20"/>
      <c r="D9" s="20"/>
      <c r="E9" s="20"/>
      <c r="F9" s="21"/>
      <c r="G9" s="22">
        <f>SUM(G4:G8)</f>
        <v>222</v>
      </c>
      <c r="H9" s="23">
        <f>SUM(H4:H8)</f>
        <v>215</v>
      </c>
      <c r="I9" s="23"/>
      <c r="J9" s="19" t="s">
        <v>41</v>
      </c>
      <c r="K9" s="29"/>
      <c r="L9" s="29"/>
      <c r="M9" s="29"/>
      <c r="N9" s="29"/>
      <c r="O9" s="29"/>
      <c r="P9" s="29"/>
      <c r="Q9" s="29"/>
      <c r="R9" s="29"/>
      <c r="S9" s="29"/>
      <c r="T9" s="33"/>
    </row>
  </sheetData>
  <mergeCells count="18">
    <mergeCell ref="A1:T1"/>
    <mergeCell ref="H2:L2"/>
    <mergeCell ref="P2:Q2"/>
    <mergeCell ref="A9:F9"/>
    <mergeCell ref="J9:T9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  <mergeCell ref="R2:R3"/>
    <mergeCell ref="S2:S3"/>
    <mergeCell ref="T2:T3"/>
  </mergeCells>
  <dataValidations count="1">
    <dataValidation type="list" allowBlank="1" showInputMessage="1" showErrorMessage="1" sqref="C4:D4 C5 D5 C6:D7">
      <formula1>"产业发展,就业项目,乡村建设行动,易地搬迁后扶,巩固三保障成果,乡村治理和精神文明建设,其他"</formula1>
    </dataValidation>
  </dataValidations>
  <pageMargins left="0.354166666666667" right="0.354166666666667" top="0.751388888888889" bottom="0.751388888888889" header="0.298611111111111" footer="0.298611111111111"/>
  <pageSetup paperSize="8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2023-01-07T09:39:00Z</dcterms:created>
  <dcterms:modified xsi:type="dcterms:W3CDTF">2026-06-10T09:27:56Z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0C6FFC71970649EEBC39F803C16F59F3_13</vt:lpwstr>
  </property>
</Properties>
</file>